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6. lipanj 2026/"/>
    </mc:Choice>
  </mc:AlternateContent>
  <xr:revisionPtr revIDLastSave="7" documentId="8_{6706698A-73B1-4D20-8AE6-263D7245F353}" xr6:coauthVersionLast="47" xr6:coauthVersionMax="47" xr10:uidLastSave="{EA8AA669-5F4B-430B-BFEB-88BBE84A380B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G16" i="1"/>
  <c r="O16" i="1"/>
  <c r="K16" i="1"/>
  <c r="C8" i="1" l="1"/>
  <c r="C9" i="1" s="1"/>
  <c r="C10" i="1" s="1"/>
  <c r="C11" i="1" s="1"/>
  <c r="C12" i="1" s="1"/>
  <c r="C13" i="1" s="1"/>
  <c r="C14" i="1" s="1"/>
  <c r="C15" i="1" s="1"/>
  <c r="H16" i="1" l="1"/>
  <c r="N16" i="1"/>
  <c r="J16" i="1" l="1"/>
  <c r="C5" i="1" l="1"/>
</calcChain>
</file>

<file path=xl/sharedStrings.xml><?xml version="1.0" encoding="utf-8"?>
<sst xmlns="http://schemas.openxmlformats.org/spreadsheetml/2006/main" count="63" uniqueCount="42">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</sst>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5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V48"/>
  <sheetViews>
    <sheetView tabSelected="1" zoomScaleNormal="100" zoomScaleSheetLayoutView="75" workbookViewId="0">
      <pane ySplit="4" topLeftCell="A5" activePane="bottomLeft" state="frozen"/>
      <selection pane="bottomLeft" activeCell="H21" sqref="H21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7.1406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3" customWidth="1"/>
    <col min="16" max="16" width="5.7109375" style="10" bestFit="1" customWidth="1"/>
    <col min="17" max="22" width="9.140625" style="29"/>
    <col min="23" max="16384" width="9.140625" style="3"/>
  </cols>
  <sheetData>
    <row r="1" spans="1:22" ht="21" customHeight="1" x14ac:dyDescent="0.2">
      <c r="A1" s="49" t="s">
        <v>24</v>
      </c>
      <c r="B1" s="47" t="s">
        <v>33</v>
      </c>
      <c r="C1" s="49" t="s">
        <v>29</v>
      </c>
      <c r="D1" s="53" t="s">
        <v>25</v>
      </c>
      <c r="E1" s="54"/>
      <c r="F1" s="56" t="s">
        <v>10</v>
      </c>
      <c r="G1" s="59" t="s">
        <v>5</v>
      </c>
      <c r="H1" s="60"/>
      <c r="I1" s="45" t="s">
        <v>41</v>
      </c>
      <c r="J1" s="46"/>
      <c r="K1" s="46"/>
      <c r="L1" s="46"/>
      <c r="M1" s="44" t="s">
        <v>23</v>
      </c>
      <c r="N1" s="44"/>
      <c r="O1" s="44"/>
      <c r="P1" s="44"/>
    </row>
    <row r="2" spans="1:22" ht="22.5" customHeight="1" x14ac:dyDescent="0.2">
      <c r="A2" s="49"/>
      <c r="B2" s="46"/>
      <c r="C2" s="51"/>
      <c r="D2" s="54"/>
      <c r="E2" s="54"/>
      <c r="F2" s="57"/>
      <c r="G2" s="61"/>
      <c r="H2" s="62"/>
      <c r="I2" s="46"/>
      <c r="J2" s="46"/>
      <c r="K2" s="46"/>
      <c r="L2" s="46"/>
      <c r="M2" s="44"/>
      <c r="N2" s="44"/>
      <c r="O2" s="44"/>
      <c r="P2" s="44"/>
    </row>
    <row r="3" spans="1:22" ht="27.75" customHeight="1" x14ac:dyDescent="0.2">
      <c r="A3" s="49"/>
      <c r="B3" s="46"/>
      <c r="C3" s="51"/>
      <c r="D3" s="54"/>
      <c r="E3" s="54"/>
      <c r="F3" s="57"/>
      <c r="G3" s="63"/>
      <c r="H3" s="64"/>
      <c r="I3" s="46"/>
      <c r="J3" s="46"/>
      <c r="K3" s="46"/>
      <c r="L3" s="46"/>
      <c r="M3" s="44"/>
      <c r="N3" s="44"/>
      <c r="O3" s="44"/>
      <c r="P3" s="44"/>
    </row>
    <row r="4" spans="1:22" ht="26.25" customHeight="1" x14ac:dyDescent="0.2">
      <c r="A4" s="50"/>
      <c r="B4" s="48"/>
      <c r="C4" s="52"/>
      <c r="D4" s="55"/>
      <c r="E4" s="55"/>
      <c r="F4" s="58"/>
      <c r="G4" s="32" t="s">
        <v>38</v>
      </c>
      <c r="H4" s="31" t="s">
        <v>9</v>
      </c>
      <c r="I4" s="31" t="s">
        <v>20</v>
      </c>
      <c r="J4" s="31" t="s">
        <v>38</v>
      </c>
      <c r="K4" s="31" t="s">
        <v>9</v>
      </c>
      <c r="L4" s="33" t="s">
        <v>6</v>
      </c>
      <c r="M4" s="31" t="s">
        <v>20</v>
      </c>
      <c r="N4" s="31" t="s">
        <v>38</v>
      </c>
      <c r="O4" s="31" t="s">
        <v>9</v>
      </c>
      <c r="P4" s="33" t="s">
        <v>6</v>
      </c>
    </row>
    <row r="5" spans="1:22" s="39" customFormat="1" ht="24" customHeight="1" x14ac:dyDescent="0.2">
      <c r="A5" s="17">
        <v>3781224</v>
      </c>
      <c r="B5" s="21" t="s">
        <v>4</v>
      </c>
      <c r="C5" s="40">
        <f>C4+1</f>
        <v>1</v>
      </c>
      <c r="D5" s="27" t="s">
        <v>0</v>
      </c>
      <c r="E5" s="22" t="s">
        <v>7</v>
      </c>
      <c r="F5" s="22" t="s">
        <v>11</v>
      </c>
      <c r="G5" s="23">
        <v>40723524</v>
      </c>
      <c r="H5" s="18">
        <v>306831391.57800001</v>
      </c>
      <c r="I5" s="16">
        <v>2262262</v>
      </c>
      <c r="J5" s="16">
        <v>40720716</v>
      </c>
      <c r="K5" s="16">
        <v>306810234.70200002</v>
      </c>
      <c r="L5" s="24">
        <v>99.993104722469496</v>
      </c>
      <c r="M5" s="18">
        <v>2261004</v>
      </c>
      <c r="N5" s="18">
        <v>40698072</v>
      </c>
      <c r="O5" s="18">
        <v>306639623.48400003</v>
      </c>
      <c r="P5" s="23">
        <v>99.937500497255598</v>
      </c>
    </row>
    <row r="6" spans="1:22" s="39" customFormat="1" ht="24" customHeight="1" x14ac:dyDescent="0.2">
      <c r="A6" s="17">
        <v>1845934</v>
      </c>
      <c r="B6" s="21" t="s">
        <v>2</v>
      </c>
      <c r="C6" s="40">
        <f>C5+1</f>
        <v>2</v>
      </c>
      <c r="D6" s="27" t="s">
        <v>1</v>
      </c>
      <c r="E6" s="22" t="s">
        <v>21</v>
      </c>
      <c r="F6" s="22" t="s">
        <v>27</v>
      </c>
      <c r="G6" s="23">
        <v>597240</v>
      </c>
      <c r="H6" s="42">
        <v>4499904.78</v>
      </c>
      <c r="I6" s="16">
        <v>398160</v>
      </c>
      <c r="J6" s="16">
        <v>398160</v>
      </c>
      <c r="K6" s="16">
        <v>2999936.52</v>
      </c>
      <c r="L6" s="24">
        <v>66.666666666666657</v>
      </c>
      <c r="M6" s="18">
        <v>398160</v>
      </c>
      <c r="N6" s="18">
        <v>398160</v>
      </c>
      <c r="O6" s="18">
        <v>2999936.52</v>
      </c>
      <c r="P6" s="23">
        <v>66.666666666666657</v>
      </c>
    </row>
    <row r="7" spans="1:22" s="39" customFormat="1" ht="24" customHeight="1" x14ac:dyDescent="0.2">
      <c r="A7" s="17">
        <v>1292943</v>
      </c>
      <c r="B7" s="21" t="s">
        <v>13</v>
      </c>
      <c r="C7" s="40">
        <f t="shared" ref="C7:C15" si="0">C6+1</f>
        <v>3</v>
      </c>
      <c r="D7" s="27" t="s">
        <v>35</v>
      </c>
      <c r="E7" s="22" t="s">
        <v>7</v>
      </c>
      <c r="F7" s="22" t="s">
        <v>12</v>
      </c>
      <c r="G7" s="23">
        <v>708400</v>
      </c>
      <c r="H7" s="18">
        <v>5337439.8</v>
      </c>
      <c r="I7" s="16">
        <v>50600</v>
      </c>
      <c r="J7" s="16">
        <v>708400</v>
      </c>
      <c r="K7" s="16">
        <v>5337439.8000000007</v>
      </c>
      <c r="L7" s="24">
        <v>100</v>
      </c>
      <c r="M7" s="18">
        <v>50600</v>
      </c>
      <c r="N7" s="18">
        <v>708400</v>
      </c>
      <c r="O7" s="18">
        <v>5337439.8000000007</v>
      </c>
      <c r="P7" s="23">
        <v>100</v>
      </c>
    </row>
    <row r="8" spans="1:22" s="39" customFormat="1" ht="24" customHeight="1" x14ac:dyDescent="0.2">
      <c r="A8" s="17">
        <v>1761609</v>
      </c>
      <c r="B8" s="21">
        <v>8884831822</v>
      </c>
      <c r="C8" s="40">
        <f t="shared" si="0"/>
        <v>4</v>
      </c>
      <c r="D8" s="27" t="s">
        <v>37</v>
      </c>
      <c r="E8" s="22" t="s">
        <v>21</v>
      </c>
      <c r="F8" s="22" t="s">
        <v>12</v>
      </c>
      <c r="G8" s="23">
        <v>12310</v>
      </c>
      <c r="H8" s="18">
        <v>92749.695000000007</v>
      </c>
      <c r="I8" s="16">
        <v>12310</v>
      </c>
      <c r="J8" s="16">
        <v>12310</v>
      </c>
      <c r="K8" s="16">
        <v>92749.695000000007</v>
      </c>
      <c r="L8" s="24">
        <v>100</v>
      </c>
      <c r="M8" s="18">
        <v>12310</v>
      </c>
      <c r="N8" s="18">
        <v>12310</v>
      </c>
      <c r="O8" s="18">
        <v>92749.695000000007</v>
      </c>
      <c r="P8" s="23">
        <v>100</v>
      </c>
    </row>
    <row r="9" spans="1:22" s="39" customFormat="1" ht="24" customHeight="1" x14ac:dyDescent="0.2">
      <c r="A9" s="17">
        <v>3270467</v>
      </c>
      <c r="B9" s="21" t="s">
        <v>30</v>
      </c>
      <c r="C9" s="40">
        <f t="shared" si="0"/>
        <v>5</v>
      </c>
      <c r="D9" s="27" t="s">
        <v>31</v>
      </c>
      <c r="E9" s="22" t="s">
        <v>7</v>
      </c>
      <c r="F9" s="22" t="s">
        <v>12</v>
      </c>
      <c r="G9" s="23">
        <v>14527350</v>
      </c>
      <c r="H9" s="18">
        <v>109456318.575</v>
      </c>
      <c r="I9" s="16">
        <v>231247</v>
      </c>
      <c r="J9" s="16">
        <v>11562350</v>
      </c>
      <c r="K9" s="16">
        <v>87116526.075000003</v>
      </c>
      <c r="L9" s="24">
        <v>79.590221203454163</v>
      </c>
      <c r="M9" s="18">
        <v>210779</v>
      </c>
      <c r="N9" s="18">
        <v>10538950</v>
      </c>
      <c r="O9" s="18">
        <v>79405718.775000006</v>
      </c>
      <c r="P9" s="23">
        <v>72.545577823897673</v>
      </c>
    </row>
    <row r="10" spans="1:22" s="39" customFormat="1" ht="24" customHeight="1" x14ac:dyDescent="0.2">
      <c r="A10" s="17">
        <v>3131467</v>
      </c>
      <c r="B10" s="21" t="s">
        <v>18</v>
      </c>
      <c r="C10" s="40">
        <f t="shared" si="0"/>
        <v>6</v>
      </c>
      <c r="D10" s="27" t="s">
        <v>3</v>
      </c>
      <c r="E10" s="22" t="s">
        <v>7</v>
      </c>
      <c r="F10" s="22" t="s">
        <v>8</v>
      </c>
      <c r="G10" s="23">
        <v>1636674</v>
      </c>
      <c r="H10" s="18">
        <v>12331520.253</v>
      </c>
      <c r="I10" s="16">
        <v>1152975</v>
      </c>
      <c r="J10" s="16">
        <v>1152975</v>
      </c>
      <c r="K10" s="16">
        <v>8687090.1375000011</v>
      </c>
      <c r="L10" s="24">
        <v>70.446222033221034</v>
      </c>
      <c r="M10" s="18">
        <v>1152975</v>
      </c>
      <c r="N10" s="18">
        <v>1152975</v>
      </c>
      <c r="O10" s="18">
        <v>8687090.1375000011</v>
      </c>
      <c r="P10" s="23">
        <v>70.446222033221034</v>
      </c>
    </row>
    <row r="11" spans="1:22" s="39" customFormat="1" ht="24" customHeight="1" x14ac:dyDescent="0.2">
      <c r="A11" s="17">
        <v>1627511</v>
      </c>
      <c r="B11" s="21">
        <v>53535248695</v>
      </c>
      <c r="C11" s="40">
        <f t="shared" si="0"/>
        <v>7</v>
      </c>
      <c r="D11" s="28" t="s">
        <v>15</v>
      </c>
      <c r="E11" s="43" t="s">
        <v>21</v>
      </c>
      <c r="F11" s="41" t="s">
        <v>11</v>
      </c>
      <c r="G11" s="23">
        <v>4740350</v>
      </c>
      <c r="H11" s="18">
        <v>35716167.075000003</v>
      </c>
      <c r="I11" s="16">
        <v>4740350</v>
      </c>
      <c r="J11" s="16">
        <v>4740350</v>
      </c>
      <c r="K11" s="16">
        <v>35716167.075000003</v>
      </c>
      <c r="L11" s="24">
        <v>100</v>
      </c>
      <c r="M11" s="18">
        <v>4740350</v>
      </c>
      <c r="N11" s="18">
        <v>4740350</v>
      </c>
      <c r="O11" s="18">
        <v>35716167.075000003</v>
      </c>
      <c r="P11" s="23">
        <v>100</v>
      </c>
    </row>
    <row r="12" spans="1:22" s="39" customFormat="1" ht="24" customHeight="1" x14ac:dyDescent="0.2">
      <c r="A12" s="17">
        <v>2057387</v>
      </c>
      <c r="B12" s="21" t="s">
        <v>28</v>
      </c>
      <c r="C12" s="40">
        <f t="shared" si="0"/>
        <v>8</v>
      </c>
      <c r="D12" s="27" t="s">
        <v>17</v>
      </c>
      <c r="E12" s="22" t="s">
        <v>21</v>
      </c>
      <c r="F12" s="41" t="s">
        <v>12</v>
      </c>
      <c r="G12" s="23">
        <v>3863970</v>
      </c>
      <c r="H12" s="18">
        <v>29113081.965</v>
      </c>
      <c r="I12" s="16">
        <v>3863970</v>
      </c>
      <c r="J12" s="16">
        <v>3863970</v>
      </c>
      <c r="K12" s="16">
        <v>29113081.965</v>
      </c>
      <c r="L12" s="24">
        <v>100</v>
      </c>
      <c r="M12" s="18">
        <v>3863970</v>
      </c>
      <c r="N12" s="18">
        <v>3863970</v>
      </c>
      <c r="O12" s="18">
        <v>29113081.965</v>
      </c>
      <c r="P12" s="23">
        <v>100</v>
      </c>
    </row>
    <row r="13" spans="1:22" s="39" customFormat="1" ht="24" customHeight="1" x14ac:dyDescent="0.2">
      <c r="A13" s="17">
        <v>1537571</v>
      </c>
      <c r="B13" s="21" t="s">
        <v>34</v>
      </c>
      <c r="C13" s="40">
        <f t="shared" si="0"/>
        <v>9</v>
      </c>
      <c r="D13" s="27" t="s">
        <v>16</v>
      </c>
      <c r="E13" s="22" t="s">
        <v>21</v>
      </c>
      <c r="F13" s="41" t="s">
        <v>12</v>
      </c>
      <c r="G13" s="23">
        <v>121046120</v>
      </c>
      <c r="H13" s="18">
        <v>912021991.1400001</v>
      </c>
      <c r="I13" s="16">
        <v>121046120</v>
      </c>
      <c r="J13" s="16">
        <v>121046120</v>
      </c>
      <c r="K13" s="16">
        <v>912021991.1400001</v>
      </c>
      <c r="L13" s="24">
        <v>100</v>
      </c>
      <c r="M13" s="18">
        <v>121046120</v>
      </c>
      <c r="N13" s="18">
        <v>121046120</v>
      </c>
      <c r="O13" s="18">
        <v>912021991.1400001</v>
      </c>
      <c r="P13" s="23">
        <v>100</v>
      </c>
    </row>
    <row r="14" spans="1:22" s="39" customFormat="1" ht="24" customHeight="1" x14ac:dyDescent="0.2">
      <c r="A14" s="17">
        <v>4918096</v>
      </c>
      <c r="B14" s="21">
        <v>77553867416</v>
      </c>
      <c r="C14" s="40">
        <f t="shared" si="0"/>
        <v>10</v>
      </c>
      <c r="D14" s="27" t="s">
        <v>36</v>
      </c>
      <c r="E14" s="22" t="s">
        <v>21</v>
      </c>
      <c r="F14" s="22" t="s">
        <v>27</v>
      </c>
      <c r="G14" s="23">
        <v>35397920</v>
      </c>
      <c r="H14" s="18">
        <v>266705628.24000001</v>
      </c>
      <c r="I14" s="16">
        <v>34384080</v>
      </c>
      <c r="J14" s="16">
        <v>34384080</v>
      </c>
      <c r="K14" s="16">
        <v>259066850.76000002</v>
      </c>
      <c r="L14" s="24">
        <v>97.135876910281738</v>
      </c>
      <c r="M14" s="18">
        <v>34384080</v>
      </c>
      <c r="N14" s="18">
        <v>34384080</v>
      </c>
      <c r="O14" s="18">
        <v>259066850.76000002</v>
      </c>
      <c r="P14" s="23">
        <v>97.135876910281738</v>
      </c>
    </row>
    <row r="15" spans="1:22" s="39" customFormat="1" ht="24" customHeight="1" x14ac:dyDescent="0.2">
      <c r="A15" s="17">
        <v>2618664</v>
      </c>
      <c r="B15" s="21" t="s">
        <v>14</v>
      </c>
      <c r="C15" s="40">
        <f t="shared" si="0"/>
        <v>11</v>
      </c>
      <c r="D15" s="27" t="s">
        <v>26</v>
      </c>
      <c r="E15" s="22" t="s">
        <v>7</v>
      </c>
      <c r="F15" s="22" t="s">
        <v>32</v>
      </c>
      <c r="G15" s="23">
        <v>48934585</v>
      </c>
      <c r="H15" s="42">
        <v>368697630.6825</v>
      </c>
      <c r="I15" s="16">
        <v>411215</v>
      </c>
      <c r="J15" s="16">
        <v>48934585</v>
      </c>
      <c r="K15" s="16">
        <v>368697630.6825</v>
      </c>
      <c r="L15" s="24">
        <v>100</v>
      </c>
      <c r="M15" s="18">
        <v>411215</v>
      </c>
      <c r="N15" s="18">
        <v>48934585</v>
      </c>
      <c r="O15" s="18">
        <v>368697630.6825</v>
      </c>
      <c r="P15" s="23">
        <v>100</v>
      </c>
    </row>
    <row r="16" spans="1:22" s="14" customFormat="1" ht="22.5" customHeight="1" x14ac:dyDescent="0.2">
      <c r="A16" s="15"/>
      <c r="B16" s="11"/>
      <c r="C16" s="35" t="s">
        <v>22</v>
      </c>
      <c r="D16" s="36" t="s">
        <v>19</v>
      </c>
      <c r="E16" s="37"/>
      <c r="F16" s="37"/>
      <c r="G16" s="1">
        <f>SUM(G5:G15)</f>
        <v>272188443</v>
      </c>
      <c r="H16" s="1">
        <f>SUM(H5:H15)</f>
        <v>2050803823.7835002</v>
      </c>
      <c r="I16" s="34"/>
      <c r="J16" s="34">
        <f>SUM(J5:J15)</f>
        <v>267524016</v>
      </c>
      <c r="K16" s="34">
        <f>SUM(K5:K15)</f>
        <v>2015659698.552</v>
      </c>
      <c r="L16" s="38"/>
      <c r="M16" s="1"/>
      <c r="N16" s="34">
        <f>SUM(N5:N15)</f>
        <v>266477972</v>
      </c>
      <c r="O16" s="34">
        <f>SUM(O5:O15)</f>
        <v>2007778280.0339999</v>
      </c>
      <c r="P16" s="2"/>
      <c r="Q16" s="30"/>
      <c r="R16" s="30"/>
      <c r="S16" s="30"/>
      <c r="T16" s="30"/>
      <c r="U16" s="30"/>
      <c r="V16" s="30"/>
    </row>
    <row r="19" spans="2:16" ht="24" customHeight="1" x14ac:dyDescent="0.2">
      <c r="D19" s="25"/>
    </row>
    <row r="20" spans="2:16" x14ac:dyDescent="0.2">
      <c r="D20" s="26" t="s">
        <v>39</v>
      </c>
      <c r="E20" s="25" t="s">
        <v>40</v>
      </c>
    </row>
    <row r="22" spans="2:16" x14ac:dyDescent="0.2">
      <c r="F22" s="20"/>
    </row>
    <row r="23" spans="2:16" x14ac:dyDescent="0.2">
      <c r="B23" s="3"/>
      <c r="C23" s="3"/>
      <c r="D23" s="19"/>
      <c r="F23" s="20"/>
      <c r="G23" s="10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2">
      <c r="B24" s="3"/>
      <c r="C24" s="3"/>
      <c r="F24" s="20"/>
      <c r="G24" s="10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">
      <c r="B25" s="3"/>
      <c r="C25" s="3"/>
      <c r="F25" s="20"/>
      <c r="G25" s="10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2">
      <c r="B26" s="3"/>
      <c r="C26" s="3"/>
      <c r="F26" s="20"/>
      <c r="G26" s="10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2">
      <c r="B27" s="3"/>
      <c r="C27" s="3"/>
      <c r="F27" s="20"/>
      <c r="G27" s="10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">
      <c r="B28" s="3"/>
      <c r="C28" s="3"/>
      <c r="F28" s="20"/>
      <c r="G28" s="10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2">
      <c r="B29" s="3"/>
      <c r="C29" s="3"/>
      <c r="F29" s="20"/>
      <c r="G29" s="10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2">
      <c r="B30" s="3"/>
      <c r="C30" s="3"/>
      <c r="F30" s="20"/>
      <c r="G30" s="10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2">
      <c r="B31" s="3"/>
      <c r="C31" s="3"/>
      <c r="F31" s="20"/>
      <c r="G31" s="10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F32" s="20"/>
      <c r="G32" s="10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3"/>
      <c r="C33" s="3"/>
      <c r="F33" s="20"/>
      <c r="G33" s="10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2">
      <c r="B34" s="3"/>
      <c r="C34" s="3"/>
      <c r="F34" s="20"/>
      <c r="G34" s="10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2">
      <c r="B35" s="3"/>
      <c r="C35" s="3"/>
      <c r="F35" s="20"/>
      <c r="G35" s="10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2">
      <c r="B36" s="3"/>
      <c r="C36" s="3"/>
      <c r="F36" s="20"/>
      <c r="G36" s="10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2">
      <c r="B37" s="3"/>
      <c r="C37" s="3"/>
      <c r="F37" s="20"/>
      <c r="G37" s="10"/>
      <c r="H37" s="3"/>
      <c r="I37" s="3"/>
      <c r="J37" s="3"/>
      <c r="K37" s="3"/>
      <c r="L37" s="3"/>
      <c r="M37" s="3"/>
      <c r="N37" s="3"/>
      <c r="O37" s="3"/>
      <c r="P37" s="3"/>
    </row>
    <row r="38" spans="2:16" x14ac:dyDescent="0.2">
      <c r="B38" s="3"/>
      <c r="C38" s="3"/>
      <c r="F38" s="20"/>
      <c r="G38" s="10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2">
      <c r="B39" s="3"/>
      <c r="C39" s="3"/>
      <c r="D39" s="3"/>
      <c r="E39" s="3"/>
      <c r="F39" s="20"/>
      <c r="G39" s="10"/>
      <c r="H39" s="3"/>
      <c r="I39" s="3"/>
      <c r="J39" s="3"/>
      <c r="K39" s="3"/>
      <c r="L39" s="3"/>
      <c r="M39" s="3"/>
      <c r="N39" s="3"/>
      <c r="O39" s="3"/>
      <c r="P39" s="3"/>
    </row>
    <row r="40" spans="2:16" x14ac:dyDescent="0.2">
      <c r="B40" s="3"/>
      <c r="C40" s="3"/>
      <c r="D40" s="3"/>
      <c r="E40" s="3"/>
      <c r="F40" s="20"/>
      <c r="G40" s="10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2">
      <c r="B41" s="3"/>
      <c r="C41" s="3"/>
      <c r="D41" s="3"/>
      <c r="E41" s="3"/>
      <c r="F41" s="20"/>
      <c r="G41" s="10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">
      <c r="B42" s="3"/>
      <c r="C42" s="3"/>
      <c r="D42" s="3"/>
      <c r="E42" s="3"/>
      <c r="F42" s="20"/>
      <c r="G42" s="10"/>
      <c r="H42" s="3"/>
      <c r="I42" s="3"/>
      <c r="J42" s="3"/>
      <c r="K42" s="3"/>
      <c r="L42" s="3"/>
      <c r="M42" s="3"/>
      <c r="N42" s="3"/>
      <c r="O42" s="3"/>
      <c r="P42" s="3"/>
    </row>
    <row r="43" spans="2:16" x14ac:dyDescent="0.2">
      <c r="B43" s="3"/>
      <c r="C43" s="3"/>
      <c r="D43" s="3"/>
      <c r="E43" s="3"/>
      <c r="F43" s="20"/>
      <c r="G43" s="10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2">
      <c r="B44" s="3"/>
      <c r="C44" s="3"/>
      <c r="D44" s="3"/>
      <c r="E44" s="3"/>
      <c r="F44" s="20"/>
      <c r="G44" s="10"/>
      <c r="H44" s="3"/>
      <c r="I44" s="3"/>
      <c r="J44" s="3"/>
      <c r="K44" s="3"/>
      <c r="L44" s="3"/>
      <c r="M44" s="3"/>
      <c r="N44" s="3"/>
      <c r="O44" s="3"/>
      <c r="P44" s="3"/>
    </row>
    <row r="45" spans="2:16" x14ac:dyDescent="0.2">
      <c r="B45" s="3"/>
      <c r="C45" s="3"/>
      <c r="D45" s="3"/>
      <c r="E45" s="3"/>
      <c r="F45" s="20"/>
      <c r="G45" s="10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2">
      <c r="B46" s="3"/>
      <c r="C46" s="3"/>
      <c r="D46" s="3"/>
      <c r="E46" s="3"/>
      <c r="F46" s="20"/>
      <c r="G46" s="10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3"/>
      <c r="C47" s="3"/>
      <c r="D47" s="3"/>
      <c r="E47" s="3"/>
      <c r="F47" s="20"/>
      <c r="G47" s="10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B48" s="3"/>
      <c r="C48" s="3"/>
      <c r="D48" s="3"/>
      <c r="E48" s="3"/>
      <c r="F48" s="20"/>
      <c r="G48" s="10"/>
      <c r="H48" s="3"/>
      <c r="I48" s="3"/>
      <c r="J48" s="3"/>
      <c r="K48" s="3"/>
      <c r="L48" s="3"/>
      <c r="M48" s="3"/>
      <c r="N48" s="3"/>
      <c r="O48" s="3"/>
      <c r="P48" s="3"/>
    </row>
  </sheetData>
  <sortState xmlns:xlrd2="http://schemas.microsoft.com/office/spreadsheetml/2017/richdata2" ref="A5:V15">
    <sortCondition ref="D5:D15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27559055118110237" right="0.19685039370078741" top="0.78740157480314965" bottom="0.47244094488188981" header="0.43307086614173229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2026-06-08T09:20:38Z</cp:lastPrinted>
  <dcterms:created xsi:type="dcterms:W3CDTF">2004-10-23T16:37:51Z</dcterms:created>
  <dcterms:modified xsi:type="dcterms:W3CDTF">2026-06-08T09:20:44Z</dcterms:modified>
</cp:coreProperties>
</file>